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Desktop\Finanzas\Cuenta Publica SIMAPAS\Cuenta Pública 2021\IF_2102\IF_2102_DatoAbierto\"/>
    </mc:Choice>
  </mc:AlternateContent>
  <xr:revisionPtr revIDLastSave="0" documentId="8_{1FEF3677-1C1D-4AB2-B170-C04A6345F844}" xr6:coauthVersionLast="41" xr6:coauthVersionMax="41" xr10:uidLastSave="{00000000-0000-0000-0000-000000000000}"/>
  <bookViews>
    <workbookView xWindow="315" yWindow="210" windowWidth="16650" windowHeight="14985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<sst xmlns="http://schemas.openxmlformats.org/spreadsheetml/2006/main" count="73" uniqueCount="57">
  <si>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</si>
  <si>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</si>
  <si>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</si>
  <si>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</si>
  <si>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</si>
  <si>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</si>
  <si>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</si>
  <si>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</si>
  <si>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</si>
  <si>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</si>
  <si>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</si>
  <si>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</si>
  <si>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</si>
  <si>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</si>
  <si>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</si>
  <si>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</si>
  <si>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</si>
  <si>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</si>
  <si>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</si>
  <si>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</si>
  <si>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</si>
  <si>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</si>
  <si>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</si>
  <si>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</si>
  <si>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</si>
  <si>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</si>
  <si>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</si>
  <si>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</si>
  <si>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</si>
  <si>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</si>
  <si>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</si>
  <si>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</si>
  <si>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</si>
  <si>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</si>
  <si>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</si>
  <si>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</si>
  <si>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</si>
  <si>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</si>
  <si>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</si>
  <si>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</si>
  <si>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</si>
  <si>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</si>
  <si>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</si>
  <si>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</si>
  <si>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</si>
  <si>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</si>
  <si>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</si>
  <si>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</si>
  <si>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</si>
  <si>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</si>
  <si>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</si>
  <si>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</si>
  <si>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</si>
  <si>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</si>
  <si>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</si>
  <si>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</si>
  <si>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MUNICIPAL DE AGUA POTABLE, ALCANTARILLADO Y SANEAMIENTO DE DOLORES HIDALGO (SIMAPAS)
ESTADO DE ACTIVIDADES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</si>
</sst>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45461536.440000005</v>
      </c>
      <c r="D4" s="28">
        <f>SUM(D5:D11)</f>
        <v>79486140.439999998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148635.41</v>
      </c>
      <c r="D9" s="30">
        <v>2159243.7000000002</v>
      </c>
      <c r="E9" s="31">
        <v>4150</v>
      </c>
    </row>
    <row r="10" spans="1:5" x14ac:dyDescent="0.2">
      <c r="A10" s="19"/>
      <c r="B10" s="20" t="s">
        <v>48</v>
      </c>
      <c r="C10" s="29">
        <v>44950.01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45267951.020000003</v>
      </c>
      <c r="D11" s="30">
        <v>77326896.739999995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420000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420000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691215.17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691215.17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46152751.610000007</v>
      </c>
      <c r="D22" s="3">
        <f>SUM(D4+D12+D15)</f>
        <v>79906140.439999998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34378708.769999996</v>
      </c>
      <c r="D25" s="28">
        <f>SUM(D26:D28)</f>
        <v>68107587.730000004</v>
      </c>
      <c r="E25" s="31" t="s">
        <v>55</v>
      </c>
    </row>
    <row r="26" spans="1:5" x14ac:dyDescent="0.2">
      <c r="A26" s="19"/>
      <c r="B26" s="20" t="s">
        <v>37</v>
      </c>
      <c r="C26" s="29">
        <v>15784808.49</v>
      </c>
      <c r="D26" s="30">
        <v>36299049.530000001</v>
      </c>
      <c r="E26" s="31">
        <v>5110</v>
      </c>
    </row>
    <row r="27" spans="1:5" x14ac:dyDescent="0.2">
      <c r="A27" s="19"/>
      <c r="B27" s="20" t="s">
        <v>16</v>
      </c>
      <c r="C27" s="29">
        <v>6820708.1399999997</v>
      </c>
      <c r="D27" s="30">
        <v>9259977.8599999994</v>
      </c>
      <c r="E27" s="31">
        <v>5120</v>
      </c>
    </row>
    <row r="28" spans="1:5" x14ac:dyDescent="0.2">
      <c r="A28" s="19"/>
      <c r="B28" s="20" t="s">
        <v>17</v>
      </c>
      <c r="C28" s="29">
        <v>11773192.140000001</v>
      </c>
      <c r="D28" s="30">
        <v>22548560.34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72728.03</v>
      </c>
      <c r="D29" s="28">
        <f>SUM(D30:D38)</f>
        <v>230778.25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72728.03</v>
      </c>
      <c r="D33" s="30">
        <v>230778.25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997461.06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997461.06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34451436.799999997</v>
      </c>
      <c r="D59" s="3">
        <f>SUM(D56+D49+D43+D39+D29+D25)</f>
        <v>69335827.040000007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11701314.81000001</v>
      </c>
      <c r="D61" s="28">
        <f>D22-D59</f>
        <v>10570313.399999991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Margarita</cp:lastModifiedBy>
  <cp:lastPrinted>2018-03-04T05:17:13Z</cp:lastPrinted>
  <dcterms:created xsi:type="dcterms:W3CDTF">2012-12-11T20:29:16Z</dcterms:created>
  <dcterms:modified xsi:type="dcterms:W3CDTF">2021-07-06T19:56:56Z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