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\Desktop\Finanzas\Cuenta Publica SIMAPAS\Cuenta Pública 2022\Transp_2202\2 NFORMACION PRESUPUESTAL\"/>
    </mc:Choice>
  </mc:AlternateContent>
  <xr:revisionPtr revIDLastSave="0" documentId="13_ncr:1_{59D4A235-59FE-4F5C-AEFF-D9355379CE6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<sst xmlns="http://schemas.openxmlformats.org/spreadsheetml/2006/main" count="44" uniqueCount="36">
  <si>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</si>
  <si>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</si>
  <si>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</si>
  <si>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</si>
  <si>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</si>
  <si>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</si>
  <si>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</si>
  <si>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</si>
  <si>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</si>
  <si>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</si>
  <si>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</si>
  <si>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</si>
  <si>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</si>
  <si>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</si>
  <si>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</si>
  <si>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</si>
  <si>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</si>
  <si>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</si>
  <si>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</si>
  <si>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</si>
  <si>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</si>
  <si>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</si>
  <si>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</si>
  <si>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</si>
  <si>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</si>
  <si>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</si>
  <si>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</si>
  <si>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</si>
  <si>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</si>
  <si>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</si>
  <si>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</si>
  <si>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</si>
  <si>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</si>
  <si>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</si>
  <si>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</si>
  <si>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Municipal de Agua Potable, Alcantarillado y Saneamiento de Dolores Hidalgo (SIMAPAS)
Flujo de Fondos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</si>
</sst>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2" fillId="0" borderId="6" xfId="0" applyFont="1" applyBorder="1"/>
    <xf numFmtId="0" fontId="2" fillId="0" borderId="0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369233</xdr:colOff>
      <xdr:row>0</xdr:row>
      <xdr:rowOff>487264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DAAB3F-EF3B-4923-B049-C9FA54B31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050"/>
          <a:ext cx="512108" cy="46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50.7109375" style="1" customWidth="1"/>
    <col min="3" max="5" width="15.7109375" style="1" customWidth="1"/>
    <col min="6" max="16384" width="11.42578125" style="1"/>
  </cols>
  <sheetData>
    <row r="1" spans="1:5" ht="39.950000000000003" customHeight="1" x14ac:dyDescent="0.2">
      <c r="A1" s="28" t="s">
        <v>35</v>
      </c>
      <c r="B1" s="29"/>
      <c r="C1" s="29"/>
      <c r="D1" s="29"/>
      <c r="E1" s="30"/>
    </row>
    <row r="2" spans="1:5" ht="22.5" x14ac:dyDescent="0.2">
      <c r="A2" s="31" t="s">
        <v>20</v>
      </c>
      <c r="B2" s="32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87842077.719999999</v>
      </c>
      <c r="D3" s="3">
        <f t="shared" ref="D3:E3" si="0">SUM(D4:D13)</f>
        <v>50529287.960000001</v>
      </c>
      <c r="E3" s="4">
        <f t="shared" si="0"/>
        <v>50529287.960000001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300022.44</v>
      </c>
      <c r="D8" s="6">
        <v>168006.47</v>
      </c>
      <c r="E8" s="7">
        <v>168006.47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87542055.280000001</v>
      </c>
      <c r="D10" s="6">
        <v>48708838.43</v>
      </c>
      <c r="E10" s="7">
        <v>48708838.43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1652443.06</v>
      </c>
      <c r="E13" s="7">
        <v>1652443.06</v>
      </c>
    </row>
    <row r="14" spans="1:5" x14ac:dyDescent="0.2">
      <c r="A14" s="18" t="s">
        <v>11</v>
      </c>
      <c r="B14" s="2"/>
      <c r="C14" s="9">
        <f>SUM(C15:C23)</f>
        <v>87842077.719999999</v>
      </c>
      <c r="D14" s="9">
        <f t="shared" ref="D14:E14" si="1">SUM(D15:D23)</f>
        <v>45475567.209999993</v>
      </c>
      <c r="E14" s="10">
        <f t="shared" si="1"/>
        <v>45475567.209999993</v>
      </c>
    </row>
    <row r="15" spans="1:5" x14ac:dyDescent="0.2">
      <c r="A15" s="5"/>
      <c r="B15" s="14" t="s">
        <v>12</v>
      </c>
      <c r="C15" s="6">
        <v>48605662</v>
      </c>
      <c r="D15" s="6">
        <v>20243258.02</v>
      </c>
      <c r="E15" s="7">
        <v>20243258.02</v>
      </c>
    </row>
    <row r="16" spans="1:5" x14ac:dyDescent="0.2">
      <c r="A16" s="5"/>
      <c r="B16" s="14" t="s">
        <v>13</v>
      </c>
      <c r="C16" s="6">
        <v>10782788.609999999</v>
      </c>
      <c r="D16" s="6">
        <v>5943230.7400000002</v>
      </c>
      <c r="E16" s="7">
        <v>5943230.7400000002</v>
      </c>
    </row>
    <row r="17" spans="1:5" x14ac:dyDescent="0.2">
      <c r="A17" s="5"/>
      <c r="B17" s="14" t="s">
        <v>14</v>
      </c>
      <c r="C17" s="6">
        <v>26639437.109999999</v>
      </c>
      <c r="D17" s="6">
        <v>12963791.82</v>
      </c>
      <c r="E17" s="7">
        <v>12963791.82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1814190</v>
      </c>
      <c r="D19" s="6">
        <v>2570073.9700000002</v>
      </c>
      <c r="E19" s="7">
        <v>2570073.9700000002</v>
      </c>
    </row>
    <row r="20" spans="1:5" x14ac:dyDescent="0.2">
      <c r="A20" s="5"/>
      <c r="B20" s="14" t="s">
        <v>16</v>
      </c>
      <c r="C20" s="6">
        <v>0</v>
      </c>
      <c r="D20" s="6">
        <v>3755212.66</v>
      </c>
      <c r="E20" s="7">
        <v>3755212.66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34</v>
      </c>
      <c r="C24" s="12">
        <f>C3-C14</f>
        <v>0</v>
      </c>
      <c r="D24" s="12">
        <f>D3-D14</f>
        <v>5053720.7500000075</v>
      </c>
      <c r="E24" s="13">
        <f>E3-E14</f>
        <v>5053720.7500000075</v>
      </c>
    </row>
    <row r="27" spans="1:5" ht="22.5" x14ac:dyDescent="0.2">
      <c r="A27" s="31" t="s">
        <v>20</v>
      </c>
      <c r="B27" s="32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24</v>
      </c>
      <c r="B28" s="17"/>
      <c r="C28" s="20">
        <f>SUM(C29:C35)</f>
        <v>0</v>
      </c>
      <c r="D28" s="20">
        <f>SUM(D29:D35)</f>
        <v>4957848.5</v>
      </c>
      <c r="E28" s="21">
        <f>SUM(E29:E35)</f>
        <v>4957848.5</v>
      </c>
    </row>
    <row r="29" spans="1:5" x14ac:dyDescent="0.2">
      <c r="A29" s="5"/>
      <c r="B29" s="14" t="s">
        <v>25</v>
      </c>
      <c r="C29" s="22">
        <v>0</v>
      </c>
      <c r="D29" s="22">
        <v>-657549.13</v>
      </c>
      <c r="E29" s="23">
        <v>-657549.13</v>
      </c>
    </row>
    <row r="30" spans="1:5" x14ac:dyDescent="0.2">
      <c r="A30" s="5"/>
      <c r="B30" s="14" t="s">
        <v>26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27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28</v>
      </c>
      <c r="C32" s="22">
        <v>0</v>
      </c>
      <c r="D32" s="22">
        <v>5615397.6299999999</v>
      </c>
      <c r="E32" s="23">
        <v>5615397.6299999999</v>
      </c>
    </row>
    <row r="33" spans="1:5" x14ac:dyDescent="0.2">
      <c r="A33" s="5"/>
      <c r="B33" s="14" t="s">
        <v>29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30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31</v>
      </c>
      <c r="C35" s="22">
        <v>0</v>
      </c>
      <c r="D35" s="22">
        <v>0</v>
      </c>
      <c r="E35" s="23">
        <v>0</v>
      </c>
    </row>
    <row r="36" spans="1:5" x14ac:dyDescent="0.2">
      <c r="A36" s="18" t="s">
        <v>33</v>
      </c>
      <c r="B36" s="14"/>
      <c r="C36" s="24">
        <f>SUM(C37:C39)</f>
        <v>0</v>
      </c>
      <c r="D36" s="24">
        <f>SUM(D37:D39)</f>
        <v>95872.25</v>
      </c>
      <c r="E36" s="25">
        <f>SUM(E37:E39)</f>
        <v>95872.25</v>
      </c>
    </row>
    <row r="37" spans="1:5" x14ac:dyDescent="0.2">
      <c r="A37" s="5"/>
      <c r="B37" s="14" t="s">
        <v>29</v>
      </c>
      <c r="C37" s="22">
        <v>0</v>
      </c>
      <c r="D37" s="22">
        <v>95872.25</v>
      </c>
      <c r="E37" s="23">
        <v>95872.25</v>
      </c>
    </row>
    <row r="38" spans="1:5" x14ac:dyDescent="0.2">
      <c r="A38" s="26"/>
      <c r="B38" s="27" t="s">
        <v>30</v>
      </c>
      <c r="C38" s="22">
        <v>0</v>
      </c>
      <c r="D38" s="22">
        <v>0</v>
      </c>
      <c r="E38" s="23">
        <v>0</v>
      </c>
    </row>
    <row r="39" spans="1:5" x14ac:dyDescent="0.2">
      <c r="A39" s="26"/>
      <c r="B39" s="27" t="s">
        <v>32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34</v>
      </c>
      <c r="C40" s="12">
        <f>C28+C36</f>
        <v>0</v>
      </c>
      <c r="D40" s="12">
        <f>D28+D36</f>
        <v>5053720.75</v>
      </c>
      <c r="E40" s="13">
        <f>E28+E36</f>
        <v>5053720.75</v>
      </c>
    </row>
  </sheetData>
  <mergeCells count="3">
    <mergeCell ref="A1:E1"/>
    <mergeCell ref="A2:B2"/>
    <mergeCell ref="A27:B27"/>
  </mergeCells>
  <printOptions horizontalCentered="1"/>
  <pageMargins left="0.78740157480314965" right="0.59055118110236227" top="0.78740157480314965" bottom="0.59055118110236227" header="0" footer="0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Margarita</cp:lastModifiedBy>
  <cp:lastPrinted>2022-07-12T19:43:40Z</cp:lastPrinted>
  <dcterms:created xsi:type="dcterms:W3CDTF">2017-12-20T04:54:53Z</dcterms:created>
  <dcterms:modified xsi:type="dcterms:W3CDTF">2022-07-14T15:06:56Z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