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5B3AA99E-C794-4FB8-A92D-76488EB54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<sst xmlns="http://schemas.openxmlformats.org/spreadsheetml/2006/main" count="45" uniqueCount="37">
  <si>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</si>
  <si>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</si>
  <si>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</si>
  <si>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</si>
  <si>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</si>
  <si>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</si>
  <si>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</si>
  <si>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</si>
  <si>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</si>
  <si>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</si>
  <si>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</si>
  <si>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</si>
  <si>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</si>
  <si>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</si>
  <si>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</si>
  <si>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</si>
  <si>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</si>
  <si>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</si>
  <si>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</si>
  <si>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</si>
  <si>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</si>
  <si>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</si>
  <si>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</si>
  <si>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</si>
  <si>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</si>
  <si>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</si>
  <si>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</si>
  <si>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</si>
  <si>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</si>
  <si>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</si>
  <si>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</si>
  <si>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</si>
  <si>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</si>
  <si>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</si>
  <si>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</si>
  <si>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</si>
  <si>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Potable, Alcantarillado y Saneamiento de Dolores Hidalgo (SIMAPAS)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</si>
</sst>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5" fillId="0" borderId="3" xfId="0" applyNumberFormat="1" applyFont="1" applyBorder="1"/>
    <xf numFmtId="4" fontId="5" fillId="0" borderId="5" xfId="0" applyNumberFormat="1" applyFont="1" applyBorder="1"/>
    <xf numFmtId="4" fontId="2" fillId="0" borderId="0" xfId="0" applyNumberFormat="1" applyFont="1" applyBorder="1"/>
    <xf numFmtId="4" fontId="2" fillId="0" borderId="7" xfId="0" applyNumberFormat="1" applyFont="1" applyBorder="1"/>
    <xf numFmtId="4" fontId="5" fillId="0" borderId="0" xfId="0" applyNumberFormat="1" applyFont="1" applyBorder="1"/>
    <xf numFmtId="4" fontId="5" fillId="0" borderId="7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50.7109375" style="1" customWidth="1"/>
    <col min="2" max="4" width="16.7109375" style="1" customWidth="1"/>
    <col min="5" max="16384" width="11.42578125" style="1"/>
  </cols>
  <sheetData>
    <row r="1" spans="1:4" ht="49.15" customHeight="1" x14ac:dyDescent="0.2">
      <c r="A1" s="6" t="s">
        <v>36</v>
      </c>
      <c r="B1" s="7"/>
      <c r="C1" s="7"/>
      <c r="D1" s="8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14">
        <f>SUM(B4:B13)</f>
        <v>138739000</v>
      </c>
      <c r="C3" s="14">
        <f t="shared" ref="C3:D3" si="0">SUM(C4:C13)</f>
        <v>72903123.400000006</v>
      </c>
      <c r="D3" s="15">
        <f t="shared" si="0"/>
        <v>72903123.400000006</v>
      </c>
    </row>
    <row r="4" spans="1:4" x14ac:dyDescent="0.2">
      <c r="A4" s="9" t="s">
        <v>1</v>
      </c>
      <c r="B4" s="16">
        <v>0</v>
      </c>
      <c r="C4" s="16">
        <v>0</v>
      </c>
      <c r="D4" s="17">
        <v>0</v>
      </c>
    </row>
    <row r="5" spans="1:4" x14ac:dyDescent="0.2">
      <c r="A5" s="9" t="s">
        <v>2</v>
      </c>
      <c r="B5" s="16">
        <v>0</v>
      </c>
      <c r="C5" s="16">
        <v>0</v>
      </c>
      <c r="D5" s="17">
        <v>0</v>
      </c>
    </row>
    <row r="6" spans="1:4" x14ac:dyDescent="0.2">
      <c r="A6" s="9" t="s">
        <v>3</v>
      </c>
      <c r="B6" s="16">
        <v>0</v>
      </c>
      <c r="C6" s="16">
        <v>0</v>
      </c>
      <c r="D6" s="17">
        <v>0</v>
      </c>
    </row>
    <row r="7" spans="1:4" x14ac:dyDescent="0.2">
      <c r="A7" s="9" t="s">
        <v>4</v>
      </c>
      <c r="B7" s="16">
        <v>0</v>
      </c>
      <c r="C7" s="16">
        <v>0</v>
      </c>
      <c r="D7" s="17">
        <v>0</v>
      </c>
    </row>
    <row r="8" spans="1:4" x14ac:dyDescent="0.2">
      <c r="A8" s="9" t="s">
        <v>5</v>
      </c>
      <c r="B8" s="16">
        <v>0</v>
      </c>
      <c r="C8" s="16">
        <v>0</v>
      </c>
      <c r="D8" s="17">
        <v>0</v>
      </c>
    </row>
    <row r="9" spans="1:4" x14ac:dyDescent="0.2">
      <c r="A9" s="9" t="s">
        <v>6</v>
      </c>
      <c r="B9" s="16">
        <v>0</v>
      </c>
      <c r="C9" s="16">
        <v>0</v>
      </c>
      <c r="D9" s="17">
        <v>0</v>
      </c>
    </row>
    <row r="10" spans="1:4" x14ac:dyDescent="0.2">
      <c r="A10" s="9" t="s">
        <v>7</v>
      </c>
      <c r="B10" s="16">
        <v>123589000</v>
      </c>
      <c r="C10" s="16">
        <v>68706871.620000005</v>
      </c>
      <c r="D10" s="17">
        <v>68706871.620000005</v>
      </c>
    </row>
    <row r="11" spans="1:4" x14ac:dyDescent="0.2">
      <c r="A11" s="9" t="s">
        <v>8</v>
      </c>
      <c r="B11" s="16">
        <v>0</v>
      </c>
      <c r="C11" s="16">
        <v>0</v>
      </c>
      <c r="D11" s="17">
        <v>0</v>
      </c>
    </row>
    <row r="12" spans="1:4" x14ac:dyDescent="0.2">
      <c r="A12" s="9" t="s">
        <v>9</v>
      </c>
      <c r="B12" s="16">
        <v>15150000</v>
      </c>
      <c r="C12" s="16">
        <v>4196251.78</v>
      </c>
      <c r="D12" s="17">
        <v>4196251.78</v>
      </c>
    </row>
    <row r="13" spans="1:4" x14ac:dyDescent="0.2">
      <c r="A13" s="9" t="s">
        <v>10</v>
      </c>
      <c r="B13" s="16">
        <v>0</v>
      </c>
      <c r="C13" s="16">
        <v>0</v>
      </c>
      <c r="D13" s="17">
        <v>0</v>
      </c>
    </row>
    <row r="14" spans="1:4" x14ac:dyDescent="0.2">
      <c r="A14" s="5" t="s">
        <v>11</v>
      </c>
      <c r="B14" s="18">
        <f>SUM(B15:B23)</f>
        <v>138739000</v>
      </c>
      <c r="C14" s="18">
        <f t="shared" ref="C14:D14" si="1">SUM(C15:C23)</f>
        <v>32648066.030000001</v>
      </c>
      <c r="D14" s="19">
        <f t="shared" si="1"/>
        <v>55986636.780000001</v>
      </c>
    </row>
    <row r="15" spans="1:4" x14ac:dyDescent="0.2">
      <c r="A15" s="9" t="s">
        <v>12</v>
      </c>
      <c r="B15" s="16">
        <v>59000702</v>
      </c>
      <c r="C15" s="16">
        <v>0</v>
      </c>
      <c r="D15" s="17">
        <v>23338937.059999999</v>
      </c>
    </row>
    <row r="16" spans="1:4" x14ac:dyDescent="0.2">
      <c r="A16" s="9" t="s">
        <v>13</v>
      </c>
      <c r="B16" s="16">
        <v>12381943</v>
      </c>
      <c r="C16" s="16">
        <v>6734645.5300000003</v>
      </c>
      <c r="D16" s="17">
        <v>6734645.5300000003</v>
      </c>
    </row>
    <row r="17" spans="1:4" x14ac:dyDescent="0.2">
      <c r="A17" s="9" t="s">
        <v>14</v>
      </c>
      <c r="B17" s="16">
        <v>32865855</v>
      </c>
      <c r="C17" s="16">
        <v>14338462.800000001</v>
      </c>
      <c r="D17" s="17">
        <v>14338462.779999999</v>
      </c>
    </row>
    <row r="18" spans="1:4" x14ac:dyDescent="0.2">
      <c r="A18" s="9" t="s">
        <v>9</v>
      </c>
      <c r="B18" s="16">
        <v>0</v>
      </c>
      <c r="C18" s="16">
        <v>0</v>
      </c>
      <c r="D18" s="17">
        <v>0</v>
      </c>
    </row>
    <row r="19" spans="1:4" x14ac:dyDescent="0.2">
      <c r="A19" s="9" t="s">
        <v>15</v>
      </c>
      <c r="B19" s="16">
        <v>6385500</v>
      </c>
      <c r="C19" s="16">
        <v>3679805.85</v>
      </c>
      <c r="D19" s="17">
        <v>3679439.56</v>
      </c>
    </row>
    <row r="20" spans="1:4" x14ac:dyDescent="0.2">
      <c r="A20" s="9" t="s">
        <v>16</v>
      </c>
      <c r="B20" s="16">
        <v>28005000</v>
      </c>
      <c r="C20" s="16">
        <v>163836.68</v>
      </c>
      <c r="D20" s="17">
        <v>163836.68</v>
      </c>
    </row>
    <row r="21" spans="1:4" x14ac:dyDescent="0.2">
      <c r="A21" s="9" t="s">
        <v>17</v>
      </c>
      <c r="B21" s="16">
        <v>100000</v>
      </c>
      <c r="C21" s="16">
        <v>0</v>
      </c>
      <c r="D21" s="17">
        <v>0</v>
      </c>
    </row>
    <row r="22" spans="1:4" x14ac:dyDescent="0.2">
      <c r="A22" s="9" t="s">
        <v>18</v>
      </c>
      <c r="B22" s="16">
        <v>0</v>
      </c>
      <c r="C22" s="16">
        <v>7731315.1699999999</v>
      </c>
      <c r="D22" s="17">
        <v>7731315.1699999999</v>
      </c>
    </row>
    <row r="23" spans="1:4" x14ac:dyDescent="0.2">
      <c r="A23" s="9" t="s">
        <v>19</v>
      </c>
      <c r="B23" s="16">
        <v>0</v>
      </c>
      <c r="C23" s="16">
        <v>0</v>
      </c>
      <c r="D23" s="17">
        <v>0</v>
      </c>
    </row>
    <row r="24" spans="1:4" x14ac:dyDescent="0.2">
      <c r="A24" s="10" t="s">
        <v>35</v>
      </c>
      <c r="B24" s="20">
        <f>B3-B14</f>
        <v>0</v>
      </c>
      <c r="C24" s="20">
        <f>C3-C14</f>
        <v>40255057.370000005</v>
      </c>
      <c r="D24" s="21">
        <f>D3-D14</f>
        <v>16916486.620000005</v>
      </c>
    </row>
    <row r="26" spans="1:4" ht="22.5" x14ac:dyDescent="0.2">
      <c r="A26" s="11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22">
        <f>SUM(B28:B34)</f>
        <v>0</v>
      </c>
      <c r="C27" s="22">
        <f>SUM(C28:C34)</f>
        <v>16916120.309999999</v>
      </c>
      <c r="D27" s="23">
        <f>SUM(D28:D34)</f>
        <v>16916486.620000001</v>
      </c>
    </row>
    <row r="28" spans="1:4" x14ac:dyDescent="0.2">
      <c r="A28" s="9" t="s">
        <v>26</v>
      </c>
      <c r="B28" s="24">
        <v>0</v>
      </c>
      <c r="C28" s="24">
        <v>0</v>
      </c>
      <c r="D28" s="25">
        <v>0</v>
      </c>
    </row>
    <row r="29" spans="1:4" x14ac:dyDescent="0.2">
      <c r="A29" s="9" t="s">
        <v>27</v>
      </c>
      <c r="B29" s="24">
        <v>0</v>
      </c>
      <c r="C29" s="24">
        <v>0</v>
      </c>
      <c r="D29" s="25">
        <v>0</v>
      </c>
    </row>
    <row r="30" spans="1:4" x14ac:dyDescent="0.2">
      <c r="A30" s="9" t="s">
        <v>28</v>
      </c>
      <c r="B30" s="24">
        <v>0</v>
      </c>
      <c r="C30" s="24">
        <v>0</v>
      </c>
      <c r="D30" s="25">
        <v>0</v>
      </c>
    </row>
    <row r="31" spans="1:4" x14ac:dyDescent="0.2">
      <c r="A31" s="9" t="s">
        <v>29</v>
      </c>
      <c r="B31" s="24">
        <v>0</v>
      </c>
      <c r="C31" s="24">
        <v>12719868.529999999</v>
      </c>
      <c r="D31" s="25">
        <v>12720234.84</v>
      </c>
    </row>
    <row r="32" spans="1:4" x14ac:dyDescent="0.2">
      <c r="A32" s="9" t="s">
        <v>30</v>
      </c>
      <c r="B32" s="24">
        <v>0</v>
      </c>
      <c r="C32" s="24">
        <v>0</v>
      </c>
      <c r="D32" s="25">
        <v>0</v>
      </c>
    </row>
    <row r="33" spans="1:4" x14ac:dyDescent="0.2">
      <c r="A33" s="9" t="s">
        <v>31</v>
      </c>
      <c r="B33" s="24">
        <v>0</v>
      </c>
      <c r="C33" s="24">
        <v>0</v>
      </c>
      <c r="D33" s="25">
        <v>0</v>
      </c>
    </row>
    <row r="34" spans="1:4" x14ac:dyDescent="0.2">
      <c r="A34" s="9" t="s">
        <v>32</v>
      </c>
      <c r="B34" s="24">
        <v>0</v>
      </c>
      <c r="C34" s="24">
        <v>4196251.78</v>
      </c>
      <c r="D34" s="25">
        <v>4196251.78</v>
      </c>
    </row>
    <row r="35" spans="1:4" x14ac:dyDescent="0.2">
      <c r="A35" s="1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9" t="s">
        <v>30</v>
      </c>
      <c r="B36" s="24">
        <v>0</v>
      </c>
      <c r="C36" s="24">
        <v>0</v>
      </c>
      <c r="D36" s="25">
        <v>0</v>
      </c>
    </row>
    <row r="37" spans="1:4" x14ac:dyDescent="0.2">
      <c r="A37" s="13" t="s">
        <v>31</v>
      </c>
      <c r="B37" s="24">
        <v>0</v>
      </c>
      <c r="C37" s="24">
        <v>0</v>
      </c>
      <c r="D37" s="25">
        <v>0</v>
      </c>
    </row>
    <row r="38" spans="1:4" x14ac:dyDescent="0.2">
      <c r="A38" s="13" t="s">
        <v>33</v>
      </c>
      <c r="B38" s="24">
        <v>0</v>
      </c>
      <c r="C38" s="24">
        <v>0</v>
      </c>
      <c r="D38" s="25">
        <v>0</v>
      </c>
    </row>
    <row r="39" spans="1:4" x14ac:dyDescent="0.2">
      <c r="A39" s="10" t="s">
        <v>35</v>
      </c>
      <c r="B39" s="20">
        <f>B27+B35</f>
        <v>0</v>
      </c>
      <c r="C39" s="20">
        <f>C27+C35</f>
        <v>16916120.309999999</v>
      </c>
      <c r="D39" s="21">
        <f>D27+D35</f>
        <v>16916486.620000001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78740157480314965" right="0.59055118110236227" top="0.78740157480314965" bottom="0.59055118110236227" header="0" footer="0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SIMAPAS Dolores Hidalgo</cp:lastModifiedBy>
  <cp:lastPrinted>2025-07-15T19:57:33Z</cp:lastPrinted>
  <dcterms:created xsi:type="dcterms:W3CDTF">2017-12-20T04:54:53Z</dcterms:created>
  <dcterms:modified xsi:type="dcterms:W3CDTF">2025-07-15T19:57:42Z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