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garita\Desktop\Finanzas\Cuenta Publica SIMAPAS\Cuenta Pública 2022\IF_2204\"/>
    </mc:Choice>
  </mc:AlternateContent>
  <xr:revisionPtr revIDLastSave="0" documentId="8_{AF765482-B59B-45BA-8DF1-3728DD8DB2B5}" xr6:coauthVersionLast="41" xr6:coauthVersionMax="41" xr10:uidLastSave="{00000000-0000-0000-0000-000000000000}"/>
  <bookViews>
    <workbookView xWindow="1080" yWindow="0" windowWidth="26235" windowHeight="15600" xr2:uid="{00000000-000D-0000-FFFF-FFFF00000000}"/>
  </bookViews>
  <sheets>
    <sheet name="0325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<sst xmlns="http://schemas.openxmlformats.org/spreadsheetml/2006/main" count="45" uniqueCount="37">
  <si>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</si>
  <si>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</si>
  <si>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</si>
  <si>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</si>
  <si>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</si>
  <si>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</si>
  <si>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</si>
  <si>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</si>
  <si>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</si>
  <si>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</si>
  <si>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</si>
  <si>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</si>
  <si>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</si>
  <si>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</si>
  <si>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</si>
  <si>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</si>
  <si>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</si>
  <si>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</si>
  <si>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</si>
  <si>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</si>
  <si>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</si>
  <si>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</si>
  <si>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</si>
  <si>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</si>
  <si>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</si>
  <si>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</si>
  <si>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</si>
  <si>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</si>
  <si>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</si>
  <si>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</si>
  <si>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</si>
  <si>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</si>
  <si>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</si>
  <si>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</si>
  <si>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</si>
  <si>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</si>
  <si>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Municipal de Agua Potable, Alcantarillado y Saneamiento de Dolores Hidalgo (SIMAPAS)
Flujo de Fondos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</si>
</sst>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87842077.719999999</v>
      </c>
      <c r="D3" s="3">
        <f t="shared" ref="D3:E3" si="0">SUM(D4:D13)</f>
        <v>104192501.63</v>
      </c>
      <c r="E3" s="4">
        <f t="shared" si="0"/>
        <v>104192501.63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300022.44</v>
      </c>
      <c r="D8" s="6">
        <v>594068.55000000005</v>
      </c>
      <c r="E8" s="7">
        <v>594068.55000000005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87542055.280000001</v>
      </c>
      <c r="D10" s="6">
        <v>95176798.099999994</v>
      </c>
      <c r="E10" s="7">
        <v>95176798.099999994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8421634.9800000004</v>
      </c>
      <c r="E13" s="7">
        <v>8421634.9800000004</v>
      </c>
    </row>
    <row r="14" spans="1:5" x14ac:dyDescent="0.2">
      <c r="A14" s="18" t="s">
        <v>11</v>
      </c>
      <c r="B14" s="2"/>
      <c r="C14" s="9">
        <f>SUM(C15:C23)</f>
        <v>87842077.719999999</v>
      </c>
      <c r="D14" s="9">
        <f t="shared" ref="D14:E14" si="1">SUM(D15:D23)</f>
        <v>96707109.339999974</v>
      </c>
      <c r="E14" s="10">
        <f t="shared" si="1"/>
        <v>95261135.539999992</v>
      </c>
    </row>
    <row r="15" spans="1:5" x14ac:dyDescent="0.2">
      <c r="A15" s="5"/>
      <c r="B15" s="14" t="s">
        <v>12</v>
      </c>
      <c r="C15" s="6">
        <v>48605662</v>
      </c>
      <c r="D15" s="6">
        <v>44867452.649999999</v>
      </c>
      <c r="E15" s="7">
        <v>44867452.649999999</v>
      </c>
    </row>
    <row r="16" spans="1:5" x14ac:dyDescent="0.2">
      <c r="A16" s="5"/>
      <c r="B16" s="14" t="s">
        <v>13</v>
      </c>
      <c r="C16" s="6">
        <v>10782788.609999999</v>
      </c>
      <c r="D16" s="6">
        <v>11331495.6</v>
      </c>
      <c r="E16" s="7">
        <v>11331495.6</v>
      </c>
    </row>
    <row r="17" spans="1:5" x14ac:dyDescent="0.2">
      <c r="A17" s="5"/>
      <c r="B17" s="14" t="s">
        <v>14</v>
      </c>
      <c r="C17" s="6">
        <v>26639437.109999999</v>
      </c>
      <c r="D17" s="6">
        <v>25587265.52</v>
      </c>
      <c r="E17" s="7">
        <v>25309019.25</v>
      </c>
    </row>
    <row r="18" spans="1:5" x14ac:dyDescent="0.2">
      <c r="A18" s="5"/>
      <c r="B18" s="14" t="s">
        <v>9</v>
      </c>
      <c r="C18" s="6">
        <v>0</v>
      </c>
      <c r="D18" s="6">
        <v>0</v>
      </c>
      <c r="E18" s="7">
        <v>0</v>
      </c>
    </row>
    <row r="19" spans="1:5" x14ac:dyDescent="0.2">
      <c r="A19" s="5"/>
      <c r="B19" s="14" t="s">
        <v>15</v>
      </c>
      <c r="C19" s="6">
        <v>1814190</v>
      </c>
      <c r="D19" s="6">
        <v>3641063.96</v>
      </c>
      <c r="E19" s="7">
        <v>3641063.96</v>
      </c>
    </row>
    <row r="20" spans="1:5" x14ac:dyDescent="0.2">
      <c r="A20" s="5"/>
      <c r="B20" s="14" t="s">
        <v>16</v>
      </c>
      <c r="C20" s="6">
        <v>0</v>
      </c>
      <c r="D20" s="6">
        <v>9589362.2899999991</v>
      </c>
      <c r="E20" s="7">
        <v>8421634.7599999998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1690469.32</v>
      </c>
      <c r="E22" s="7">
        <v>1690469.32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7485392.2900000215</v>
      </c>
      <c r="E24" s="13">
        <f>E3-E14</f>
        <v>8931366.0900000036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7389520.04</v>
      </c>
      <c r="E28" s="21">
        <f>SUM(E29:E35)</f>
        <v>8835493.8399999999</v>
      </c>
    </row>
    <row r="29" spans="1:5" x14ac:dyDescent="0.2">
      <c r="A29" s="5"/>
      <c r="B29" s="14" t="s">
        <v>26</v>
      </c>
      <c r="C29" s="22">
        <v>0</v>
      </c>
      <c r="D29" s="22">
        <v>0</v>
      </c>
      <c r="E29" s="23">
        <v>0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7389520.04</v>
      </c>
      <c r="E32" s="23">
        <v>8835493.8399999999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95872.25</v>
      </c>
      <c r="E36" s="25">
        <f>SUM(E37:E39)</f>
        <v>95872.25</v>
      </c>
    </row>
    <row r="37" spans="1:5" x14ac:dyDescent="0.2">
      <c r="A37" s="5"/>
      <c r="B37" s="14" t="s">
        <v>30</v>
      </c>
      <c r="C37" s="22">
        <v>0</v>
      </c>
      <c r="D37" s="22">
        <v>95872.25</v>
      </c>
      <c r="E37" s="23">
        <v>95872.25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7485392.29</v>
      </c>
      <c r="E40" s="13">
        <f>E28+E36</f>
        <v>8931366.0899999999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Margarita</cp:lastModifiedBy>
  <cp:lastPrinted>2018-07-16T14:09:31Z</cp:lastPrinted>
  <dcterms:created xsi:type="dcterms:W3CDTF">2017-12-20T04:54:53Z</dcterms:created>
  <dcterms:modified xsi:type="dcterms:W3CDTF">2023-01-30T15:51:05Z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