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13_ncr:1_{BCD90847-1AC7-44C3-9682-7E5A50A9FB60}" xr6:coauthVersionLast="47" xr6:coauthVersionMax="47" xr10:uidLastSave="{00000000-0000-0000-0000-000000000000}"/>
  <bookViews>
    <workbookView xWindow="2355" yWindow="6120" windowWidth="14220" windowHeight="93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<sst xmlns="http://schemas.openxmlformats.org/spreadsheetml/2006/main" count="55" uniqueCount="55">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</sst>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4" xfId="9" applyFont="1" applyBorder="1" applyAlignment="1" applyProtection="1">
      <alignment horizontal="left" vertical="center" wrapText="1" indent="3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0" zoomScaleNormal="100" zoomScaleSheetLayoutView="80" workbookViewId="0">
      <selection activeCell="A51" sqref="A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11224866.34</v>
      </c>
      <c r="C3" s="14">
        <f>C4+C13</f>
        <v>1192826.3700000001</v>
      </c>
    </row>
    <row r="4" spans="1:3" ht="11.25" customHeight="1" x14ac:dyDescent="0.2">
      <c r="A4" s="9" t="s">
        <v>7</v>
      </c>
      <c r="B4" s="14">
        <f>SUM(B5:B11)</f>
        <v>9042248.1300000008</v>
      </c>
      <c r="C4" s="14">
        <f>SUM(C5:C11)</f>
        <v>131141.64000000001</v>
      </c>
    </row>
    <row r="5" spans="1:3" ht="11.25" customHeight="1" x14ac:dyDescent="0.2">
      <c r="A5" s="10" t="s">
        <v>14</v>
      </c>
      <c r="B5" s="15">
        <v>1014939.89</v>
      </c>
      <c r="C5" s="15">
        <v>0</v>
      </c>
    </row>
    <row r="6" spans="1:3" ht="11.25" customHeight="1" x14ac:dyDescent="0.2">
      <c r="A6" s="10" t="s">
        <v>15</v>
      </c>
      <c r="B6" s="15">
        <v>7338253.9000000004</v>
      </c>
      <c r="C6" s="15">
        <v>0</v>
      </c>
    </row>
    <row r="7" spans="1:3" ht="11.25" customHeight="1" x14ac:dyDescent="0.2">
      <c r="A7" s="10" t="s">
        <v>16</v>
      </c>
      <c r="B7" s="15">
        <v>689054.34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131141.64000000001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2182618.21</v>
      </c>
      <c r="C13" s="14">
        <f>SUM(C14:C22)</f>
        <v>1061684.73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1061684.73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2182618.21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56450.47</v>
      </c>
      <c r="C24" s="14">
        <f>C25+C35</f>
        <v>24518365.460000001</v>
      </c>
    </row>
    <row r="25" spans="1:3" ht="11.25" customHeight="1" x14ac:dyDescent="0.2">
      <c r="A25" s="9" t="s">
        <v>9</v>
      </c>
      <c r="B25" s="14">
        <f>SUM(B26:B33)</f>
        <v>56450.47</v>
      </c>
      <c r="C25" s="14">
        <f>SUM(C26:C33)</f>
        <v>24518365.460000001</v>
      </c>
    </row>
    <row r="26" spans="1:3" ht="11.25" customHeight="1" x14ac:dyDescent="0.2">
      <c r="A26" s="10" t="s">
        <v>28</v>
      </c>
      <c r="B26" s="15">
        <v>0</v>
      </c>
      <c r="C26" s="15">
        <v>24518365.460000001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56450.47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39145228.840000004</v>
      </c>
      <c r="C43" s="14">
        <f>C45+C50+C57</f>
        <v>24715353.82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39145228.840000004</v>
      </c>
      <c r="C50" s="14">
        <f>SUM(C51:C55)</f>
        <v>24715353.82</v>
      </c>
    </row>
    <row r="51" spans="1:3" ht="11.25" customHeight="1" x14ac:dyDescent="0.2">
      <c r="A51" s="21" t="s">
        <v>54</v>
      </c>
      <c r="B51" s="15">
        <v>0</v>
      </c>
      <c r="C51" s="15">
        <v>24715353.82</v>
      </c>
    </row>
    <row r="52" spans="1:3" ht="11.25" customHeight="1" x14ac:dyDescent="0.2">
      <c r="A52" s="10" t="s">
        <v>43</v>
      </c>
      <c r="B52" s="15">
        <v>39145228.840000004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2017-12-15T19:17:38Z</cp:lastPrinted>
  <dcterms:created xsi:type="dcterms:W3CDTF">2012-12-11T20:26:08Z</dcterms:created>
  <dcterms:modified xsi:type="dcterms:W3CDTF">2026-04-17T13:30:30Z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